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075" windowHeight="4470" activeTab="1"/>
  </bookViews>
  <sheets>
    <sheet name="比較演算子一覧" sheetId="1" r:id="rId1"/>
    <sheet name="典型的な利用例" sheetId="2" r:id="rId2"/>
  </sheets>
  <calcPr calcId="145621"/>
</workbook>
</file>

<file path=xl/calcChain.xml><?xml version="1.0" encoding="utf-8"?>
<calcChain xmlns="http://schemas.openxmlformats.org/spreadsheetml/2006/main">
  <c r="D7" i="2" l="1"/>
  <c r="D6" i="2"/>
  <c r="D5" i="2"/>
  <c r="E4" i="1"/>
  <c r="E10" i="1"/>
  <c r="E9" i="1"/>
  <c r="E11" i="1"/>
  <c r="E12" i="1"/>
  <c r="E19" i="1"/>
  <c r="E18" i="1"/>
  <c r="E20" i="1"/>
  <c r="E14" i="1"/>
  <c r="E13" i="1"/>
  <c r="E17" i="1"/>
  <c r="E16" i="1"/>
  <c r="E15" i="1"/>
  <c r="E8" i="1"/>
  <c r="E7" i="1"/>
  <c r="E6" i="1"/>
  <c r="E5" i="1"/>
</calcChain>
</file>

<file path=xl/sharedStrings.xml><?xml version="1.0" encoding="utf-8"?>
<sst xmlns="http://schemas.openxmlformats.org/spreadsheetml/2006/main" count="29" uniqueCount="17">
  <si>
    <t>X</t>
    <phoneticPr fontId="2"/>
  </si>
  <si>
    <t>Y</t>
    <phoneticPr fontId="2"/>
  </si>
  <si>
    <t>判定</t>
    <rPh sb="0" eb="2">
      <t>ハンテイ</t>
    </rPh>
    <phoneticPr fontId="2"/>
  </si>
  <si>
    <t>比較演算子</t>
    <rPh sb="0" eb="2">
      <t>ヒカク</t>
    </rPh>
    <rPh sb="2" eb="5">
      <t>エンザンシ</t>
    </rPh>
    <phoneticPr fontId="2"/>
  </si>
  <si>
    <t>=</t>
    <phoneticPr fontId="2"/>
  </si>
  <si>
    <t>&lt;&gt;</t>
    <phoneticPr fontId="2"/>
  </si>
  <si>
    <t>&gt;</t>
    <phoneticPr fontId="2"/>
  </si>
  <si>
    <t>&lt;</t>
    <phoneticPr fontId="2"/>
  </si>
  <si>
    <t>&gt;=</t>
    <phoneticPr fontId="2"/>
  </si>
  <si>
    <t>&lt;=</t>
    <phoneticPr fontId="2"/>
  </si>
  <si>
    <t>合格ライン</t>
    <rPh sb="0" eb="2">
      <t>ゴウカク</t>
    </rPh>
    <phoneticPr fontId="2"/>
  </si>
  <si>
    <t>受験者</t>
    <rPh sb="0" eb="3">
      <t>ジュケンシャ</t>
    </rPh>
    <phoneticPr fontId="2"/>
  </si>
  <si>
    <t>Aさん</t>
    <phoneticPr fontId="2"/>
  </si>
  <si>
    <t>Bさん</t>
    <phoneticPr fontId="2"/>
  </si>
  <si>
    <t>Cさん</t>
    <phoneticPr fontId="2"/>
  </si>
  <si>
    <t>得点</t>
    <rPh sb="0" eb="2">
      <t>トクテン</t>
    </rPh>
    <phoneticPr fontId="2"/>
  </si>
  <si>
    <t>以上</t>
    <rPh sb="0" eb="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</si>
</sst>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0" xfId="0" applyFont="1" applyFill="1" applyBorder="1">
      <alignment vertical="center"/>
    </xf>
    <xf numFmtId="0" fontId="0" fillId="3" borderId="9" xfId="0" applyFill="1" applyBorder="1">
      <alignment vertical="center"/>
    </xf>
    <xf numFmtId="0" fontId="0" fillId="3" borderId="2" xfId="0" applyFill="1" applyBorder="1">
      <alignment vertical="center"/>
    </xf>
  </cellXfs>
  <cellStyles count="1">
    <cellStyle name="標準" xfId="0" builtinId="0"/>
  </cellStyles>
  <dxfs count="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B3:E20" totalsRowShown="0" headerRowDxfId="7" headerRowBorderDxfId="6" tableBorderDxfId="5" totalsRowBorderDxfId="4">
  <autoFilter ref="B3:E20"/>
  <tableColumns count="4">
    <tableColumn id="1" name="比較演算子" dataDxfId="3"/>
    <tableColumn id="2" name="X" dataDxfId="2"/>
    <tableColumn id="3" name="Y" dataDxfId="1"/>
    <tableColumn id="4" name="判定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B4:D7" totalsRowShown="0">
  <autoFilter ref="B4:D7"/>
  <tableColumns count="3">
    <tableColumn id="1" name="受験者"/>
    <tableColumn id="2" name="得点"/>
    <tableColumn id="3" name="判定">
      <calculatedColumnFormula>IF(C5&gt;=$C$2,"合格","不合格")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workbookViewId="0"/>
  </sheetViews>
  <sheetFormatPr defaultRowHeight="13.5" x14ac:dyDescent="0.15"/>
  <cols>
    <col min="1" max="1" width="2" customWidth="1"/>
    <col min="2" max="2" width="13.875" bestFit="1" customWidth="1"/>
    <col min="3" max="4" width="5" bestFit="1" customWidth="1"/>
    <col min="5" max="5" width="18.75" bestFit="1" customWidth="1"/>
  </cols>
  <sheetData>
    <row r="3" spans="2:5" x14ac:dyDescent="0.15">
      <c r="B3" s="3" t="s">
        <v>3</v>
      </c>
      <c r="C3" s="4" t="s">
        <v>0</v>
      </c>
      <c r="D3" s="4" t="s">
        <v>1</v>
      </c>
      <c r="E3" s="5" t="s">
        <v>2</v>
      </c>
    </row>
    <row r="4" spans="2:5" x14ac:dyDescent="0.15">
      <c r="B4" s="7" t="s">
        <v>4</v>
      </c>
      <c r="C4" s="1">
        <v>99</v>
      </c>
      <c r="D4" s="1">
        <v>100</v>
      </c>
      <c r="E4" s="2" t="str">
        <f>IF(C4=D4,"XとYは等しい","XとYは等しくない")</f>
        <v>XとYは等しくない</v>
      </c>
    </row>
    <row r="5" spans="2:5" x14ac:dyDescent="0.15">
      <c r="B5" s="7" t="s">
        <v>4</v>
      </c>
      <c r="C5" s="1">
        <v>100</v>
      </c>
      <c r="D5" s="1">
        <v>100</v>
      </c>
      <c r="E5" s="2" t="str">
        <f>IF(C5=D5,"XとYは等しい","XとYは等しくない")</f>
        <v>XとYは等しい</v>
      </c>
    </row>
    <row r="6" spans="2:5" x14ac:dyDescent="0.15">
      <c r="B6" s="7" t="s">
        <v>4</v>
      </c>
      <c r="C6" s="1">
        <v>101</v>
      </c>
      <c r="D6" s="1">
        <v>100</v>
      </c>
      <c r="E6" s="2" t="str">
        <f>IF(C6=D6,"XとYは等しい","XとYは等しくない")</f>
        <v>XとYは等しくない</v>
      </c>
    </row>
    <row r="7" spans="2:5" x14ac:dyDescent="0.15">
      <c r="B7" s="7" t="s">
        <v>5</v>
      </c>
      <c r="C7" s="1">
        <v>100</v>
      </c>
      <c r="D7" s="1">
        <v>100</v>
      </c>
      <c r="E7" s="2" t="str">
        <f>IF(C7&lt;&gt;D7,"XとYは等しくない","XとYは等しい")</f>
        <v>XとYは等しい</v>
      </c>
    </row>
    <row r="8" spans="2:5" x14ac:dyDescent="0.15">
      <c r="B8" s="7" t="s">
        <v>5</v>
      </c>
      <c r="C8" s="1">
        <v>50</v>
      </c>
      <c r="D8" s="1">
        <v>100</v>
      </c>
      <c r="E8" s="2" t="str">
        <f>IF(C8&lt;&gt;D8,"XとYは等しくない","XとYは等しい")</f>
        <v>XとYは等しくない</v>
      </c>
    </row>
    <row r="9" spans="2:5" x14ac:dyDescent="0.15">
      <c r="B9" s="7" t="s">
        <v>6</v>
      </c>
      <c r="C9" s="1">
        <v>99</v>
      </c>
      <c r="D9" s="1">
        <v>100</v>
      </c>
      <c r="E9" s="2" t="str">
        <f t="shared" ref="E9:E10" si="0">IF(C9&gt;D9,"XはYより大きい","XはYより大きくない")</f>
        <v>XはYより大きくない</v>
      </c>
    </row>
    <row r="10" spans="2:5" x14ac:dyDescent="0.15">
      <c r="B10" s="7" t="s">
        <v>6</v>
      </c>
      <c r="C10" s="1">
        <v>100</v>
      </c>
      <c r="D10" s="1">
        <v>100</v>
      </c>
      <c r="E10" s="2" t="str">
        <f t="shared" si="0"/>
        <v>XはYより大きくない</v>
      </c>
    </row>
    <row r="11" spans="2:5" x14ac:dyDescent="0.15">
      <c r="B11" s="7" t="s">
        <v>6</v>
      </c>
      <c r="C11" s="1">
        <v>101</v>
      </c>
      <c r="D11" s="1">
        <v>100</v>
      </c>
      <c r="E11" s="2" t="str">
        <f>IF(C11&gt;D11,"XはYより大きい","XはYより大きくない")</f>
        <v>XはYより大きい</v>
      </c>
    </row>
    <row r="12" spans="2:5" x14ac:dyDescent="0.15">
      <c r="B12" s="7" t="s">
        <v>8</v>
      </c>
      <c r="C12" s="1">
        <v>99</v>
      </c>
      <c r="D12" s="1">
        <v>100</v>
      </c>
      <c r="E12" s="2" t="str">
        <f>IF(C12&gt;=D12,"XはY以上","XはY以上でない")</f>
        <v>XはY以上でない</v>
      </c>
    </row>
    <row r="13" spans="2:5" x14ac:dyDescent="0.15">
      <c r="B13" s="7" t="s">
        <v>8</v>
      </c>
      <c r="C13" s="1">
        <v>100</v>
      </c>
      <c r="D13" s="1">
        <v>100</v>
      </c>
      <c r="E13" s="2" t="str">
        <f t="shared" ref="E13:E14" si="1">IF(C13&gt;=D13,"XはY以上","XはYより小さい")</f>
        <v>XはY以上</v>
      </c>
    </row>
    <row r="14" spans="2:5" x14ac:dyDescent="0.15">
      <c r="B14" s="7" t="s">
        <v>8</v>
      </c>
      <c r="C14" s="1">
        <v>101</v>
      </c>
      <c r="D14" s="1">
        <v>100</v>
      </c>
      <c r="E14" s="2" t="str">
        <f t="shared" si="1"/>
        <v>XはY以上</v>
      </c>
    </row>
    <row r="15" spans="2:5" x14ac:dyDescent="0.15">
      <c r="B15" s="7" t="s">
        <v>7</v>
      </c>
      <c r="C15" s="1">
        <v>99</v>
      </c>
      <c r="D15" s="1">
        <v>100</v>
      </c>
      <c r="E15" s="2" t="str">
        <f>IF(C15&lt;D15,"XとYはより小さい","XとYはより小さくない")</f>
        <v>XとYはより小さい</v>
      </c>
    </row>
    <row r="16" spans="2:5" x14ac:dyDescent="0.15">
      <c r="B16" s="7" t="s">
        <v>7</v>
      </c>
      <c r="C16" s="1">
        <v>100</v>
      </c>
      <c r="D16" s="1">
        <v>100</v>
      </c>
      <c r="E16" s="2" t="str">
        <f t="shared" ref="E16:E17" si="2">IF(C16&lt;D16,"XとYはより小さい","XとYはより小さくない")</f>
        <v>XとYはより小さくない</v>
      </c>
    </row>
    <row r="17" spans="2:5" x14ac:dyDescent="0.15">
      <c r="B17" s="7" t="s">
        <v>7</v>
      </c>
      <c r="C17" s="1">
        <v>101</v>
      </c>
      <c r="D17" s="1">
        <v>100</v>
      </c>
      <c r="E17" s="2" t="str">
        <f t="shared" si="2"/>
        <v>XとYはより小さくない</v>
      </c>
    </row>
    <row r="18" spans="2:5" x14ac:dyDescent="0.15">
      <c r="B18" s="7" t="s">
        <v>9</v>
      </c>
      <c r="C18" s="1">
        <v>99</v>
      </c>
      <c r="D18" s="1">
        <v>100</v>
      </c>
      <c r="E18" s="2" t="str">
        <f t="shared" ref="E18:E19" si="3">IF(C18&lt;=D18,"XはY以下","XはY以下でない")</f>
        <v>XはY以下</v>
      </c>
    </row>
    <row r="19" spans="2:5" x14ac:dyDescent="0.15">
      <c r="B19" s="7" t="s">
        <v>9</v>
      </c>
      <c r="C19" s="1">
        <v>100</v>
      </c>
      <c r="D19" s="1">
        <v>100</v>
      </c>
      <c r="E19" s="2" t="str">
        <f t="shared" si="3"/>
        <v>XはY以下</v>
      </c>
    </row>
    <row r="20" spans="2:5" x14ac:dyDescent="0.15">
      <c r="B20" s="8" t="s">
        <v>9</v>
      </c>
      <c r="C20" s="6">
        <v>101</v>
      </c>
      <c r="D20" s="6">
        <v>100</v>
      </c>
      <c r="E20" s="2" t="str">
        <f>IF(C20&lt;=D20,"XはY以下","XはY以下でない")</f>
        <v>XはY以下でない</v>
      </c>
    </row>
  </sheetData>
  <phoneticPr fontId="2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tabSelected="1" workbookViewId="0">
      <selection activeCell="E17" sqref="E17"/>
    </sheetView>
  </sheetViews>
  <sheetFormatPr defaultRowHeight="13.5" x14ac:dyDescent="0.15"/>
  <cols>
    <col min="1" max="1" width="2" customWidth="1"/>
    <col min="2" max="2" width="10.625" bestFit="1" customWidth="1"/>
  </cols>
  <sheetData>
    <row r="2" spans="2:4" x14ac:dyDescent="0.15">
      <c r="B2" s="9" t="s">
        <v>10</v>
      </c>
      <c r="C2" s="10">
        <v>70</v>
      </c>
      <c r="D2" s="11" t="s">
        <v>16</v>
      </c>
    </row>
    <row r="4" spans="2:4" x14ac:dyDescent="0.15">
      <c r="B4" t="s">
        <v>11</v>
      </c>
      <c r="C4" t="s">
        <v>15</v>
      </c>
      <c r="D4" t="s">
        <v>2</v>
      </c>
    </row>
    <row r="5" spans="2:4" x14ac:dyDescent="0.15">
      <c r="B5" t="s">
        <v>12</v>
      </c>
      <c r="C5">
        <v>50</v>
      </c>
      <c r="D5" t="str">
        <f>IF(C5&gt;=$C$2,"合格","不合格")</f>
        <v>不合格</v>
      </c>
    </row>
    <row r="6" spans="2:4" x14ac:dyDescent="0.15">
      <c r="B6" t="s">
        <v>13</v>
      </c>
      <c r="C6">
        <v>70</v>
      </c>
      <c r="D6" t="str">
        <f t="shared" ref="D6:D7" si="0">IF(C6&gt;=$C$2,"合格","不合格")</f>
        <v>合格</v>
      </c>
    </row>
    <row r="7" spans="2:4" x14ac:dyDescent="0.15">
      <c r="B7" t="s">
        <v>14</v>
      </c>
      <c r="C7">
        <v>90</v>
      </c>
      <c r="D7" t="str">
        <f t="shared" si="0"/>
        <v>合格</v>
      </c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比較演算子一覧</vt:lpstr>
      <vt:lpstr>典型的な利用例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2018-12-18T17:01:58Z</dcterms:created>
  <dcterms:modified xsi:type="dcterms:W3CDTF">2018-12-19T16:28:27Z</dcterms:modified>
</cp:coreProperties>
</file>