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ari\Google ドライブ\ブログ\work\シート\"/>
    </mc:Choice>
  </mc:AlternateContent>
  <xr:revisionPtr revIDLastSave="0" documentId="13_ncr:1_{98C982D3-FD57-4890-A70E-58FEB84E37D4}" xr6:coauthVersionLast="40" xr6:coauthVersionMax="40" xr10:uidLastSave="{00000000-0000-0000-0000-000000000000}"/>
  <bookViews>
    <workbookView xWindow="-24660" yWindow="840" windowWidth="20730" windowHeight="14460" activeTab="1" xr2:uid="{C8766157-4BE2-43A3-A727-AE0B05F63D78}"/>
  </bookViews>
  <sheets>
    <sheet name="完全一致の例" sheetId="1" r:id="rId1"/>
    <sheet name="部分一致の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2" l="1"/>
  <c r="I5" i="2"/>
  <c r="I4" i="2"/>
  <c r="D17" i="1"/>
  <c r="D22" i="1" l="1"/>
  <c r="D21" i="1"/>
  <c r="D16" i="1" l="1"/>
  <c r="D15" i="1"/>
  <c r="D14" i="1"/>
  <c r="G9" i="1" l="1"/>
  <c r="G8" i="1"/>
  <c r="G7" i="1"/>
  <c r="G6" i="1"/>
  <c r="G5" i="1"/>
  <c r="G4" i="1"/>
  <c r="G10" i="1" l="1"/>
</calcChain>
</file>

<file path=xl/sharedStrings.xml><?xml version="1.0" encoding="utf-8"?>
<sst xmlns="http://schemas.openxmlformats.org/spreadsheetml/2006/main" count="50" uniqueCount="46">
  <si>
    <t>商品</t>
    <rPh sb="0" eb="2">
      <t>ショウヒン</t>
    </rPh>
    <phoneticPr fontId="2"/>
  </si>
  <si>
    <t>食品</t>
    <rPh sb="0" eb="2">
      <t>ショクヒン</t>
    </rPh>
    <phoneticPr fontId="2"/>
  </si>
  <si>
    <t>ハンバーガー</t>
    <phoneticPr fontId="2"/>
  </si>
  <si>
    <t>鉛筆</t>
    <rPh sb="0" eb="2">
      <t>エンピツ</t>
    </rPh>
    <phoneticPr fontId="2"/>
  </si>
  <si>
    <t>文房具</t>
    <rPh sb="0" eb="3">
      <t>ブンボウグ</t>
    </rPh>
    <phoneticPr fontId="2"/>
  </si>
  <si>
    <t>定規</t>
    <rPh sb="0" eb="2">
      <t>ジョウギ</t>
    </rPh>
    <phoneticPr fontId="2"/>
  </si>
  <si>
    <t>ソーセージ</t>
    <phoneticPr fontId="2"/>
  </si>
  <si>
    <t>参考書</t>
    <rPh sb="0" eb="3">
      <t>サンコウショ</t>
    </rPh>
    <phoneticPr fontId="2"/>
  </si>
  <si>
    <t>書籍</t>
    <rPh sb="0" eb="2">
      <t>ショセキ</t>
    </rPh>
    <phoneticPr fontId="2"/>
  </si>
  <si>
    <t>種類</t>
    <rPh sb="0" eb="2">
      <t>シュルイ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</si>
  <si>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</si>
  <si>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</si>
  <si>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調理器具</t>
    <rPh sb="0" eb="2">
      <t>チョウリ</t>
    </rPh>
    <rPh sb="2" eb="4">
      <t>キグ</t>
    </rPh>
    <phoneticPr fontId="2"/>
  </si>
  <si>
    <t>フライパン</t>
    <phoneticPr fontId="2"/>
  </si>
  <si>
    <t>総計</t>
    <rPh sb="0" eb="2">
      <t>ソウケイ</t>
    </rPh>
    <phoneticPr fontId="2"/>
  </si>
  <si>
    <t>一覧表</t>
    <rPh sb="0" eb="2">
      <t>イチラン</t>
    </rPh>
    <rPh sb="2" eb="3">
      <t>ヒョウ</t>
    </rPh>
    <phoneticPr fontId="2"/>
  </si>
  <si>
    <t>食品</t>
    <phoneticPr fontId="2"/>
  </si>
  <si>
    <t>文房具</t>
    <phoneticPr fontId="2"/>
  </si>
  <si>
    <t>書籍</t>
    <phoneticPr fontId="2"/>
  </si>
  <si>
    <t>調理器具</t>
    <phoneticPr fontId="2"/>
  </si>
  <si>
    <t>種類</t>
    <phoneticPr fontId="2"/>
  </si>
  <si>
    <t>金額</t>
    <rPh sb="0" eb="2">
      <t>キンガク</t>
    </rPh>
    <phoneticPr fontId="2"/>
  </si>
  <si>
    <t>平均</t>
    <rPh sb="0" eb="2">
      <t>ヘイキン</t>
    </rPh>
    <phoneticPr fontId="2"/>
  </si>
  <si>
    <t>特定金額以上の平均</t>
    <rPh sb="0" eb="2">
      <t>トクテイ</t>
    </rPh>
    <rPh sb="2" eb="4">
      <t>キンガク</t>
    </rPh>
    <rPh sb="4" eb="6">
      <t>イジョウ</t>
    </rPh>
    <rPh sb="7" eb="9">
      <t>ヘイキン</t>
    </rPh>
    <phoneticPr fontId="2"/>
  </si>
  <si>
    <t>種類ごとの平均</t>
    <rPh sb="0" eb="2">
      <t>シュルイ</t>
    </rPh>
    <rPh sb="5" eb="7">
      <t>ヘイキン</t>
    </rPh>
    <phoneticPr fontId="2"/>
  </si>
  <si>
    <t>犬種と飼育数</t>
    <rPh sb="3" eb="5">
      <t>シイク</t>
    </rPh>
    <rPh sb="5" eb="6">
      <t>スウ</t>
    </rPh>
    <phoneticPr fontId="2"/>
  </si>
  <si>
    <t>「犬」を含む犬種の飼育数</t>
    <rPh sb="1" eb="2">
      <t>イヌ</t>
    </rPh>
    <rPh sb="4" eb="5">
      <t>フク</t>
    </rPh>
    <rPh sb="9" eb="11">
      <t>シイク</t>
    </rPh>
    <rPh sb="11" eb="12">
      <t>スウ</t>
    </rPh>
    <phoneticPr fontId="2"/>
  </si>
  <si>
    <t>犬種</t>
    <rPh sb="0" eb="1">
      <t>イヌ</t>
    </rPh>
    <phoneticPr fontId="2"/>
  </si>
  <si>
    <t>飼育数</t>
    <rPh sb="0" eb="2">
      <t>シイク</t>
    </rPh>
    <rPh sb="2" eb="3">
      <t>スウ</t>
    </rPh>
    <phoneticPr fontId="2"/>
  </si>
  <si>
    <t>数式</t>
    <rPh sb="0" eb="2">
      <t>スウシキ</t>
    </rPh>
    <phoneticPr fontId="2"/>
  </si>
  <si>
    <t>検索条件</t>
    <rPh sb="0" eb="2">
      <t>ケンサク</t>
    </rPh>
    <rPh sb="2" eb="4">
      <t>ジョウケン</t>
    </rPh>
    <phoneticPr fontId="2"/>
  </si>
  <si>
    <t>結果</t>
    <rPh sb="0" eb="2">
      <t>ケッカ</t>
    </rPh>
    <phoneticPr fontId="2"/>
  </si>
  <si>
    <t>秋田犬</t>
    <rPh sb="0" eb="2">
      <t>アキタ</t>
    </rPh>
    <rPh sb="2" eb="3">
      <t>イヌ</t>
    </rPh>
    <phoneticPr fontId="2"/>
  </si>
  <si>
    <t>検索条件を数式に直接指定する例</t>
    <rPh sb="0" eb="2">
      <t>ケンサク</t>
    </rPh>
    <rPh sb="2" eb="4">
      <t>ジョウケン</t>
    </rPh>
    <rPh sb="5" eb="7">
      <t>スウシキ</t>
    </rPh>
    <rPh sb="8" eb="10">
      <t>チョクセツ</t>
    </rPh>
    <rPh sb="10" eb="12">
      <t>シテイ</t>
    </rPh>
    <rPh sb="14" eb="15">
      <t>レイ</t>
    </rPh>
    <phoneticPr fontId="2"/>
  </si>
  <si>
    <t>柴犬</t>
    <rPh sb="0" eb="2">
      <t>シバイヌ</t>
    </rPh>
    <phoneticPr fontId="2"/>
  </si>
  <si>
    <t>*犬*</t>
    <rPh sb="1" eb="2">
      <t>イヌ</t>
    </rPh>
    <phoneticPr fontId="2"/>
  </si>
  <si>
    <t>検索条件をセル指定する例1</t>
    <rPh sb="0" eb="2">
      <t>ケンサク</t>
    </rPh>
    <rPh sb="2" eb="4">
      <t>ジョウケン</t>
    </rPh>
    <rPh sb="7" eb="9">
      <t>シテイ</t>
    </rPh>
    <rPh sb="11" eb="12">
      <t>レイ</t>
    </rPh>
    <phoneticPr fontId="2"/>
  </si>
  <si>
    <t>トイプードル</t>
    <phoneticPr fontId="2"/>
  </si>
  <si>
    <t>犬</t>
    <rPh sb="0" eb="1">
      <t>イヌ</t>
    </rPh>
    <phoneticPr fontId="2"/>
  </si>
  <si>
    <t>検索条件をセル指定する例2（ワイルドカードは数式で指定）</t>
    <rPh sb="0" eb="2">
      <t>ケンサク</t>
    </rPh>
    <rPh sb="2" eb="4">
      <t>ジョウケン</t>
    </rPh>
    <rPh sb="7" eb="9">
      <t>シテイ</t>
    </rPh>
    <rPh sb="11" eb="12">
      <t>レイ</t>
    </rPh>
    <rPh sb="22" eb="24">
      <t>スウシキ</t>
    </rPh>
    <rPh sb="25" eb="27">
      <t>シテイ</t>
    </rPh>
    <phoneticPr fontId="2"/>
  </si>
  <si>
    <t>チワワ</t>
    <phoneticPr fontId="2"/>
  </si>
  <si>
    <t>ポメラニアン</t>
    <phoneticPr fontId="2"/>
  </si>
  <si>
    <t>土佐犬</t>
    <rPh sb="0" eb="2">
      <t>トサ</t>
    </rPh>
    <rPh sb="2" eb="3">
      <t>イヌ</t>
    </rPh>
    <phoneticPr fontId="2"/>
  </si>
  <si>
    <r>
      <t>AVERAGEIF(C4:C9,</t>
    </r>
    <r>
      <rPr>
        <sz val="11"/>
        <color rgb="FFFF0000"/>
        <rFont val="游ゴシック"/>
        <family val="3"/>
        <charset val="128"/>
        <scheme val="minor"/>
      </rPr>
      <t>"*犬*"</t>
    </r>
    <r>
      <rPr>
        <sz val="11"/>
        <color theme="1"/>
        <rFont val="游ゴシック"/>
        <family val="2"/>
        <charset val="128"/>
        <scheme val="minor"/>
      </rPr>
      <t>,D4:D9)</t>
    </r>
    <phoneticPr fontId="2"/>
  </si>
  <si>
    <r>
      <t>AVERAGEIF(C4:C9,</t>
    </r>
    <r>
      <rPr>
        <sz val="11"/>
        <color rgb="FFFF0000"/>
        <rFont val="游ゴシック"/>
        <family val="3"/>
        <charset val="128"/>
        <scheme val="minor"/>
      </rPr>
      <t>H5</t>
    </r>
    <r>
      <rPr>
        <sz val="11"/>
        <color theme="1"/>
        <rFont val="游ゴシック"/>
        <family val="2"/>
        <charset val="128"/>
        <scheme val="minor"/>
      </rPr>
      <t>,D4:D9)</t>
    </r>
    <phoneticPr fontId="2"/>
  </si>
  <si>
    <r>
      <t>AVERAGEIF(C4:C9,</t>
    </r>
    <r>
      <rPr>
        <sz val="11"/>
        <color rgb="FFFF0000"/>
        <rFont val="游ゴシック"/>
        <family val="3"/>
        <charset val="128"/>
        <scheme val="minor"/>
      </rPr>
      <t>"*"&amp;H6&amp;"*"</t>
    </r>
    <r>
      <rPr>
        <sz val="11"/>
        <color theme="1"/>
        <rFont val="游ゴシック"/>
        <family val="2"/>
        <charset val="128"/>
        <scheme val="minor"/>
      </rPr>
      <t>,D4:D9)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</si>
</sst>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u/>
      <sz val="11"/>
      <color theme="1"/>
      <name val="メイリオ"/>
      <family val="3"/>
      <charset val="128"/>
    </font>
    <font>
      <b/>
      <u/>
      <sz val="14"/>
      <color theme="1"/>
      <name val="メイリオ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6" fontId="3" fillId="0" borderId="1" xfId="1" applyFont="1" applyBorder="1">
      <alignment vertical="center"/>
    </xf>
    <xf numFmtId="6" fontId="3" fillId="0" borderId="1" xfId="0" applyNumberFormat="1" applyFont="1" applyBorder="1">
      <alignment vertical="center"/>
    </xf>
    <xf numFmtId="0" fontId="4" fillId="2" borderId="1" xfId="0" applyFont="1" applyFill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8" fillId="2" borderId="1" xfId="0" applyFont="1" applyFill="1" applyBorder="1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00411-6DBF-4905-BF19-9BF050D1E697}">
  <dimension ref="B2:G22"/>
  <sheetViews>
    <sheetView workbookViewId="0">
      <selection activeCell="D18" sqref="D18"/>
    </sheetView>
  </sheetViews>
  <sheetFormatPr defaultRowHeight="18.75" x14ac:dyDescent="0.4"/>
  <cols>
    <col min="1" max="2" width="2.625" style="1" customWidth="1"/>
    <col min="3" max="3" width="13.25" style="1" bestFit="1" customWidth="1"/>
    <col min="4" max="4" width="9.25" style="1" bestFit="1" customWidth="1"/>
    <col min="5" max="5" width="8" style="1" bestFit="1" customWidth="1"/>
    <col min="6" max="6" width="5.5" style="1" bestFit="1" customWidth="1"/>
    <col min="7" max="7" width="8" style="1" bestFit="1" customWidth="1"/>
    <col min="8" max="16384" width="9" style="1"/>
  </cols>
  <sheetData>
    <row r="2" spans="2:7" ht="22.5" x14ac:dyDescent="0.4">
      <c r="B2" s="7" t="s">
        <v>15</v>
      </c>
    </row>
    <row r="3" spans="2:7" x14ac:dyDescent="0.4">
      <c r="C3" s="5" t="s">
        <v>0</v>
      </c>
      <c r="D3" s="5" t="s">
        <v>9</v>
      </c>
      <c r="E3" s="5" t="s">
        <v>11</v>
      </c>
      <c r="F3" s="5" t="s">
        <v>10</v>
      </c>
      <c r="G3" s="5" t="s">
        <v>21</v>
      </c>
    </row>
    <row r="4" spans="2:7" x14ac:dyDescent="0.4">
      <c r="C4" s="2" t="s">
        <v>2</v>
      </c>
      <c r="D4" s="2" t="s">
        <v>1</v>
      </c>
      <c r="E4" s="3">
        <v>300</v>
      </c>
      <c r="F4" s="2">
        <v>1</v>
      </c>
      <c r="G4" s="4">
        <f>E4*F4</f>
        <v>300</v>
      </c>
    </row>
    <row r="5" spans="2:7" x14ac:dyDescent="0.4">
      <c r="C5" s="2" t="s">
        <v>3</v>
      </c>
      <c r="D5" s="2" t="s">
        <v>4</v>
      </c>
      <c r="E5" s="3">
        <v>100</v>
      </c>
      <c r="F5" s="2">
        <v>2</v>
      </c>
      <c r="G5" s="4">
        <f t="shared" ref="G5:G9" si="0">E5*F5</f>
        <v>200</v>
      </c>
    </row>
    <row r="6" spans="2:7" x14ac:dyDescent="0.4">
      <c r="C6" s="2" t="s">
        <v>5</v>
      </c>
      <c r="D6" s="2" t="s">
        <v>4</v>
      </c>
      <c r="E6" s="3">
        <v>150</v>
      </c>
      <c r="F6" s="2">
        <v>3</v>
      </c>
      <c r="G6" s="4">
        <f t="shared" si="0"/>
        <v>450</v>
      </c>
    </row>
    <row r="7" spans="2:7" x14ac:dyDescent="0.4">
      <c r="C7" s="2" t="s">
        <v>6</v>
      </c>
      <c r="D7" s="2" t="s">
        <v>1</v>
      </c>
      <c r="E7" s="3">
        <v>100</v>
      </c>
      <c r="F7" s="2">
        <v>1</v>
      </c>
      <c r="G7" s="4">
        <f t="shared" si="0"/>
        <v>100</v>
      </c>
    </row>
    <row r="8" spans="2:7" x14ac:dyDescent="0.4">
      <c r="C8" s="2" t="s">
        <v>7</v>
      </c>
      <c r="D8" s="2" t="s">
        <v>8</v>
      </c>
      <c r="E8" s="3">
        <v>2000</v>
      </c>
      <c r="F8" s="2">
        <v>1</v>
      </c>
      <c r="G8" s="4">
        <f t="shared" si="0"/>
        <v>2000</v>
      </c>
    </row>
    <row r="9" spans="2:7" x14ac:dyDescent="0.4">
      <c r="C9" s="2" t="s">
        <v>13</v>
      </c>
      <c r="D9" s="2" t="s">
        <v>12</v>
      </c>
      <c r="E9" s="3">
        <v>3000</v>
      </c>
      <c r="F9" s="2">
        <v>1</v>
      </c>
      <c r="G9" s="4">
        <f t="shared" si="0"/>
        <v>3000</v>
      </c>
    </row>
    <row r="10" spans="2:7" x14ac:dyDescent="0.4">
      <c r="C10" s="8" t="s">
        <v>14</v>
      </c>
      <c r="D10" s="8"/>
      <c r="E10" s="8"/>
      <c r="F10" s="8"/>
      <c r="G10" s="4">
        <f>SUM(G4:G9)</f>
        <v>6050</v>
      </c>
    </row>
    <row r="12" spans="2:7" ht="22.5" x14ac:dyDescent="0.4">
      <c r="B12" s="7" t="s">
        <v>24</v>
      </c>
    </row>
    <row r="13" spans="2:7" x14ac:dyDescent="0.4">
      <c r="B13" s="6"/>
      <c r="C13" s="5" t="s">
        <v>20</v>
      </c>
      <c r="D13" s="5" t="s">
        <v>22</v>
      </c>
    </row>
    <row r="14" spans="2:7" x14ac:dyDescent="0.4">
      <c r="C14" s="2" t="s">
        <v>16</v>
      </c>
      <c r="D14" s="3">
        <f>AVERAGEIF($D$4:$D$9,C14,$G$4:$G$9)</f>
        <v>200</v>
      </c>
    </row>
    <row r="15" spans="2:7" x14ac:dyDescent="0.4">
      <c r="C15" s="2" t="s">
        <v>17</v>
      </c>
      <c r="D15" s="3">
        <f>AVERAGEIF($D$4:$D$9,C15,$G$4:$G$9)</f>
        <v>325</v>
      </c>
    </row>
    <row r="16" spans="2:7" x14ac:dyDescent="0.4">
      <c r="C16" s="2" t="s">
        <v>18</v>
      </c>
      <c r="D16" s="3">
        <f>AVERAGEIF($D$4:$D$9,C16,$G$4:$G$9)</f>
        <v>2000</v>
      </c>
    </row>
    <row r="17" spans="2:4" x14ac:dyDescent="0.4">
      <c r="C17" s="2" t="s">
        <v>19</v>
      </c>
      <c r="D17" s="3">
        <f>AVERAGEIF($D$4:$D$9,C17,$G$4:$G$9)</f>
        <v>3000</v>
      </c>
    </row>
    <row r="19" spans="2:4" ht="22.5" x14ac:dyDescent="0.4">
      <c r="B19" s="7" t="s">
        <v>23</v>
      </c>
    </row>
    <row r="20" spans="2:4" x14ac:dyDescent="0.4">
      <c r="B20" s="6"/>
      <c r="C20" s="5" t="s">
        <v>21</v>
      </c>
      <c r="D20" s="5" t="s">
        <v>22</v>
      </c>
    </row>
    <row r="21" spans="2:4" x14ac:dyDescent="0.4">
      <c r="C21" s="3">
        <v>400</v>
      </c>
      <c r="D21" s="3">
        <f>AVERAGEIF($G$4:$G$9,"&gt;="&amp;C21)</f>
        <v>1816.6666666666667</v>
      </c>
    </row>
    <row r="22" spans="2:4" x14ac:dyDescent="0.4">
      <c r="C22" s="3">
        <v>1000</v>
      </c>
      <c r="D22" s="3">
        <f>AVERAGEIF($G$4:$G$9,"&gt;="&amp;C22)</f>
        <v>2500</v>
      </c>
    </row>
  </sheetData>
  <mergeCells count="1">
    <mergeCell ref="C10:F10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666D4-F9F5-408B-BF92-86D1713C9F30}">
  <dimension ref="B2:J9"/>
  <sheetViews>
    <sheetView tabSelected="1" workbookViewId="0">
      <selection activeCell="G11" sqref="G11"/>
    </sheetView>
  </sheetViews>
  <sheetFormatPr defaultRowHeight="18.75" x14ac:dyDescent="0.4"/>
  <cols>
    <col min="1" max="2" width="2.625" customWidth="1"/>
    <col min="3" max="3" width="13" bestFit="1" customWidth="1"/>
    <col min="4" max="4" width="7.375" bestFit="1" customWidth="1"/>
    <col min="5" max="5" width="3.625" customWidth="1"/>
    <col min="6" max="6" width="2.625" customWidth="1"/>
    <col min="7" max="7" width="37" bestFit="1" customWidth="1"/>
    <col min="8" max="8" width="26.875" customWidth="1"/>
    <col min="9" max="9" width="5.25" bestFit="1" customWidth="1"/>
    <col min="10" max="10" width="57.875" bestFit="1" customWidth="1"/>
  </cols>
  <sheetData>
    <row r="2" spans="2:10" x14ac:dyDescent="0.4">
      <c r="B2" s="9" t="s">
        <v>25</v>
      </c>
      <c r="F2" s="9" t="s">
        <v>26</v>
      </c>
    </row>
    <row r="3" spans="2:10" x14ac:dyDescent="0.4">
      <c r="C3" s="10" t="s">
        <v>27</v>
      </c>
      <c r="D3" s="10" t="s">
        <v>28</v>
      </c>
      <c r="G3" s="10" t="s">
        <v>29</v>
      </c>
      <c r="H3" s="10" t="s">
        <v>30</v>
      </c>
      <c r="I3" s="10" t="s">
        <v>31</v>
      </c>
    </row>
    <row r="4" spans="2:10" x14ac:dyDescent="0.4">
      <c r="C4" s="11" t="s">
        <v>32</v>
      </c>
      <c r="D4" s="11">
        <v>4</v>
      </c>
      <c r="G4" s="11" t="s">
        <v>43</v>
      </c>
      <c r="H4" s="12"/>
      <c r="I4" s="11">
        <f>AVERAGEIF(C4:C9,"*犬*",D4:D9)</f>
        <v>3</v>
      </c>
      <c r="J4" t="s">
        <v>33</v>
      </c>
    </row>
    <row r="5" spans="2:10" x14ac:dyDescent="0.4">
      <c r="C5" s="11" t="s">
        <v>34</v>
      </c>
      <c r="D5" s="11">
        <v>2</v>
      </c>
      <c r="G5" s="11" t="s">
        <v>44</v>
      </c>
      <c r="H5" s="11" t="s">
        <v>35</v>
      </c>
      <c r="I5" s="11">
        <f>AVERAGEIF(C4:C9,H5,D4:D9)</f>
        <v>3</v>
      </c>
      <c r="J5" t="s">
        <v>36</v>
      </c>
    </row>
    <row r="6" spans="2:10" x14ac:dyDescent="0.4">
      <c r="C6" s="11" t="s">
        <v>37</v>
      </c>
      <c r="D6" s="11">
        <v>6</v>
      </c>
      <c r="G6" s="11" t="s">
        <v>45</v>
      </c>
      <c r="H6" s="11" t="s">
        <v>38</v>
      </c>
      <c r="I6" s="11">
        <f>AVERAGEIF(C4:C9,"*"&amp;H6&amp;"*",D4:D9)</f>
        <v>3</v>
      </c>
      <c r="J6" t="s">
        <v>39</v>
      </c>
    </row>
    <row r="7" spans="2:10" x14ac:dyDescent="0.4">
      <c r="C7" s="11" t="s">
        <v>40</v>
      </c>
      <c r="D7" s="11">
        <v>1</v>
      </c>
    </row>
    <row r="8" spans="2:10" x14ac:dyDescent="0.4">
      <c r="C8" s="11" t="s">
        <v>41</v>
      </c>
      <c r="D8" s="11">
        <v>2</v>
      </c>
    </row>
    <row r="9" spans="2:10" x14ac:dyDescent="0.4">
      <c r="C9" s="11" t="s">
        <v>42</v>
      </c>
      <c r="D9" s="11">
        <v>3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完全一致の例</vt:lpstr>
      <vt:lpstr>部分一致の例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2019-01-22T17:27:06Z</dcterms:created>
  <dcterms:modified xsi:type="dcterms:W3CDTF">2019-02-26T17:16:03Z</dcterms:modified>
</cp:coreProperties>
</file>